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Sheet1" sheetId="1" r:id="rId1"/>
  </sheets>
  <definedNames>
    <definedName name="_xlnm.Print_Area" localSheetId="0">Sheet1!$A$1:$J$81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5" i="1"/>
  <c r="H54" i="1"/>
  <c r="H45" i="1"/>
  <c r="H44" i="1"/>
  <c r="H43" i="1"/>
  <c r="H63" i="1" s="1"/>
  <c r="H38" i="1"/>
  <c r="H37" i="1"/>
  <c r="H36" i="1"/>
  <c r="H35" i="1"/>
  <c r="H34" i="1"/>
  <c r="H33" i="1"/>
  <c r="H32" i="1"/>
  <c r="H31" i="1"/>
  <c r="H30" i="1"/>
  <c r="H29" i="1"/>
  <c r="H28" i="1"/>
  <c r="H27" i="1"/>
  <c r="H25" i="1"/>
  <c r="H24" i="1"/>
  <c r="H23" i="1"/>
  <c r="H22" i="1"/>
  <c r="H21" i="1"/>
  <c r="H20" i="1"/>
  <c r="H19" i="1"/>
  <c r="H18" i="1"/>
  <c r="H17" i="1"/>
  <c r="H10" i="1"/>
  <c r="H9" i="1"/>
  <c r="H8" i="1"/>
  <c r="H7" i="1"/>
  <c r="H6" i="1"/>
  <c r="H5" i="1"/>
  <c r="H4" i="1"/>
  <c r="H42" i="1" s="1"/>
  <c r="G66" i="1" l="1"/>
  <c r="H66" i="1" s="1"/>
</calcChain>
</file>

<file path=xl/sharedStrings.xml><?xml version="1.0" encoding="utf-8"?>
<sst xmlns="http://schemas.openxmlformats.org/spreadsheetml/2006/main" count="68" uniqueCount="63">
  <si>
    <t>項　目</t>
  </si>
  <si>
    <t>数量</t>
  </si>
  <si>
    <t>単位</t>
  </si>
  <si>
    <t>単価(税別)</t>
  </si>
  <si>
    <t>小計(税別)</t>
  </si>
  <si>
    <t>主要諸元／仕様／備考等</t>
  </si>
  <si>
    <t>構築・導入にかかる費用</t>
    <rPh sb="3" eb="5">
      <t>ドウニュウ</t>
    </rPh>
    <phoneticPr fontId="2"/>
  </si>
  <si>
    <t>情報資産管理システム
ハードウェア</t>
    <rPh sb="0" eb="2">
      <t>ジョウホウ</t>
    </rPh>
    <rPh sb="2" eb="4">
      <t>シサン</t>
    </rPh>
    <phoneticPr fontId="2"/>
  </si>
  <si>
    <t>サーバ装置１</t>
  </si>
  <si>
    <t>台</t>
  </si>
  <si>
    <t>サーバ装置２</t>
  </si>
  <si>
    <t>ネットワーク機器１</t>
  </si>
  <si>
    <t>ネットワーク機器２</t>
  </si>
  <si>
    <t>バックアップ用装置</t>
  </si>
  <si>
    <t>無停電電源装置</t>
  </si>
  <si>
    <t>セキュリティワイヤー</t>
  </si>
  <si>
    <t>本</t>
  </si>
  <si>
    <t>ソフトウェア・ライセンス等</t>
  </si>
  <si>
    <t>パッケージ／ライセンス</t>
    <phoneticPr fontId="2"/>
  </si>
  <si>
    <t>DBMS等ミドルウェア</t>
  </si>
  <si>
    <t>バックアップソフト</t>
  </si>
  <si>
    <t>ウイルス対策ソフト</t>
    <phoneticPr fontId="2"/>
  </si>
  <si>
    <t>その他</t>
  </si>
  <si>
    <t>システム構築・導入</t>
  </si>
  <si>
    <t>要件定義</t>
  </si>
  <si>
    <t>外部設計</t>
  </si>
  <si>
    <t>内部設計</t>
  </si>
  <si>
    <t>ソフトウェア製造</t>
  </si>
  <si>
    <t>ソフトウェア動作テスト</t>
  </si>
  <si>
    <t>機器設置・設定</t>
  </si>
  <si>
    <t>ソフトウェア導入</t>
  </si>
  <si>
    <t>システムテスト</t>
  </si>
  <si>
    <t>運用管理者向け操作研修</t>
  </si>
  <si>
    <t>運用管理者向けマニュアル</t>
  </si>
  <si>
    <t>所属長指定者向け研修</t>
    <rPh sb="0" eb="3">
      <t>ショゾクチョウ</t>
    </rPh>
    <rPh sb="3" eb="5">
      <t>シテイ</t>
    </rPh>
    <rPh sb="5" eb="6">
      <t>シャ</t>
    </rPh>
    <rPh sb="6" eb="7">
      <t>ム</t>
    </rPh>
    <phoneticPr fontId="2"/>
  </si>
  <si>
    <t>所属長指定者向けマニュアル</t>
    <rPh sb="6" eb="7">
      <t>ム</t>
    </rPh>
    <phoneticPr fontId="2"/>
  </si>
  <si>
    <t>合計（A）</t>
    <rPh sb="0" eb="2">
      <t>ゴウケイ</t>
    </rPh>
    <phoneticPr fontId="2"/>
  </si>
  <si>
    <t>保守・サポート費用（年額）</t>
    <rPh sb="0" eb="2">
      <t>ホシュ</t>
    </rPh>
    <rPh sb="10" eb="12">
      <t>ネンガク</t>
    </rPh>
    <phoneticPr fontId="2"/>
  </si>
  <si>
    <t>ハードウェア保守</t>
  </si>
  <si>
    <t>システム保守・ライセンス更新等</t>
    <rPh sb="14" eb="15">
      <t>ナド</t>
    </rPh>
    <phoneticPr fontId="2"/>
  </si>
  <si>
    <t>合計（B）</t>
    <rPh sb="0" eb="2">
      <t>ゴウケイ</t>
    </rPh>
    <phoneticPr fontId="2"/>
  </si>
  <si>
    <t>(税別)</t>
  </si>
  <si>
    <t>(税込)</t>
  </si>
  <si>
    <t>合計（Ｃ）＝（A）+（合計（B）×5）</t>
    <rPh sb="0" eb="2">
      <t>ゴウケイ</t>
    </rPh>
    <phoneticPr fontId="2"/>
  </si>
  <si>
    <t>※消費税は10%で計算</t>
    <rPh sb="1" eb="4">
      <t>ショウヒゼイ</t>
    </rPh>
    <rPh sb="9" eb="11">
      <t>ケイサン</t>
    </rPh>
    <phoneticPr fontId="2"/>
  </si>
  <si>
    <t>【　参　考　】</t>
    <rPh sb="2" eb="3">
      <t>サン</t>
    </rPh>
    <rPh sb="4" eb="5">
      <t>コウ</t>
    </rPh>
    <phoneticPr fontId="2"/>
  </si>
  <si>
    <t>支払方法</t>
    <rPh sb="0" eb="2">
      <t>シハラ</t>
    </rPh>
    <rPh sb="2" eb="4">
      <t>ホウホウ</t>
    </rPh>
    <phoneticPr fontId="2"/>
  </si>
  <si>
    <t>支払回数</t>
    <rPh sb="0" eb="2">
      <t>シハラ</t>
    </rPh>
    <rPh sb="2" eb="4">
      <t>カイスウ</t>
    </rPh>
    <phoneticPr fontId="2"/>
  </si>
  <si>
    <t>１回あたりの支払金額（税別）</t>
    <rPh sb="1" eb="2">
      <t>カイ</t>
    </rPh>
    <rPh sb="6" eb="8">
      <t>シハライ</t>
    </rPh>
    <rPh sb="8" eb="10">
      <t>キンガク</t>
    </rPh>
    <rPh sb="11" eb="13">
      <t>ゼイベツ</t>
    </rPh>
    <phoneticPr fontId="2"/>
  </si>
  <si>
    <t>１回あたりの支払金額（税込）</t>
    <rPh sb="1" eb="2">
      <t>カイ</t>
    </rPh>
    <rPh sb="6" eb="8">
      <t>シハライ</t>
    </rPh>
    <rPh sb="8" eb="10">
      <t>キンガク</t>
    </rPh>
    <rPh sb="11" eb="13">
      <t>ゼイコミ</t>
    </rPh>
    <phoneticPr fontId="2"/>
  </si>
  <si>
    <t>月次</t>
    <rPh sb="0" eb="2">
      <t>ゲツジ</t>
    </rPh>
    <phoneticPr fontId="2"/>
  </si>
  <si>
    <t>隔月</t>
    <rPh sb="0" eb="2">
      <t>カクゲツ</t>
    </rPh>
    <phoneticPr fontId="2"/>
  </si>
  <si>
    <t>半年（初年度末は4か月）</t>
    <rPh sb="0" eb="2">
      <t>ハントシ</t>
    </rPh>
    <rPh sb="3" eb="6">
      <t>ショネンド</t>
    </rPh>
    <rPh sb="6" eb="7">
      <t>マツ</t>
    </rPh>
    <rPh sb="10" eb="11">
      <t>ゲツ</t>
    </rPh>
    <phoneticPr fontId="2"/>
  </si>
  <si>
    <t>年次（年度末支払）</t>
    <rPh sb="0" eb="2">
      <t>ネンジ</t>
    </rPh>
    <rPh sb="3" eb="6">
      <t>ネンドマツ</t>
    </rPh>
    <rPh sb="6" eb="8">
      <t>シハライ</t>
    </rPh>
    <phoneticPr fontId="2"/>
  </si>
  <si>
    <t>※適宜項目等を追加または詳細化して下さい。</t>
    <rPh sb="17" eb="18">
      <t>クダ</t>
    </rPh>
    <phoneticPr fontId="2"/>
  </si>
  <si>
    <t>※金額については、定価／標準価格ベースで記載して下さい。</t>
    <rPh sb="24" eb="25">
      <t>クダ</t>
    </rPh>
    <phoneticPr fontId="2"/>
  </si>
  <si>
    <t>※システム構築・導入などの作業費については、算出根拠を備考欄に記載して下さい。</t>
    <rPh sb="35" eb="36">
      <t>クダ</t>
    </rPh>
    <phoneticPr fontId="2"/>
  </si>
  <si>
    <t>※ハードウェアは、主要諸元を記載して下さい。</t>
    <rPh sb="11" eb="13">
      <t>ショゲン</t>
    </rPh>
    <rPh sb="18" eb="19">
      <t>クダ</t>
    </rPh>
    <phoneticPr fontId="3"/>
  </si>
  <si>
    <t>※ASPサービスの見積については、契約時のみの経費（契約手数料等）を（Ａ）の欄に、使用料、ＬＧＷＡＮ接続費用等継続的な経費を（Ｂ）欄に記入</t>
    <rPh sb="9" eb="11">
      <t>ミツ</t>
    </rPh>
    <rPh sb="17" eb="19">
      <t>ケイヤク</t>
    </rPh>
    <rPh sb="19" eb="20">
      <t>ジ</t>
    </rPh>
    <rPh sb="23" eb="25">
      <t>ケイヒ</t>
    </rPh>
    <rPh sb="26" eb="28">
      <t>ケイヤク</t>
    </rPh>
    <rPh sb="28" eb="31">
      <t>テスウリョウ</t>
    </rPh>
    <rPh sb="31" eb="32">
      <t>トウ</t>
    </rPh>
    <rPh sb="38" eb="39">
      <t>ラン</t>
    </rPh>
    <rPh sb="41" eb="44">
      <t>シヨウリョウ</t>
    </rPh>
    <rPh sb="50" eb="52">
      <t>セツゾク</t>
    </rPh>
    <rPh sb="52" eb="54">
      <t>ヒヨウ</t>
    </rPh>
    <rPh sb="54" eb="55">
      <t>トウ</t>
    </rPh>
    <rPh sb="55" eb="58">
      <t>ケイゾクテキ</t>
    </rPh>
    <rPh sb="59" eb="61">
      <t>ケイヒ</t>
    </rPh>
    <rPh sb="65" eb="66">
      <t>ラン</t>
    </rPh>
    <rPh sb="67" eb="69">
      <t>キニュウ</t>
    </rPh>
    <phoneticPr fontId="3"/>
  </si>
  <si>
    <t>して下さい。その際、月額ライセンス等については年額に置き換えて計算して下さい。</t>
    <rPh sb="2" eb="3">
      <t>クダ</t>
    </rPh>
    <rPh sb="8" eb="9">
      <t>サイ</t>
    </rPh>
    <rPh sb="10" eb="12">
      <t>ゲツガク</t>
    </rPh>
    <rPh sb="17" eb="18">
      <t>トウ</t>
    </rPh>
    <rPh sb="23" eb="25">
      <t>ネンガク</t>
    </rPh>
    <rPh sb="26" eb="27">
      <t>オ</t>
    </rPh>
    <rPh sb="28" eb="29">
      <t>カ</t>
    </rPh>
    <rPh sb="31" eb="33">
      <t>ケイサン</t>
    </rPh>
    <rPh sb="35" eb="36">
      <t>クダ</t>
    </rPh>
    <phoneticPr fontId="2"/>
  </si>
  <si>
    <t>※参考欄に「月次払」「隔月払」「半年払」「年次払」のそれぞれの場合の１回あたりの支払金額を記載して下さい。</t>
    <rPh sb="1" eb="3">
      <t>サンコウ</t>
    </rPh>
    <rPh sb="3" eb="4">
      <t>ラン</t>
    </rPh>
    <rPh sb="6" eb="8">
      <t>ゲツジ</t>
    </rPh>
    <rPh sb="8" eb="9">
      <t>バライ</t>
    </rPh>
    <rPh sb="11" eb="13">
      <t>カクゲツ</t>
    </rPh>
    <rPh sb="13" eb="14">
      <t>バライ</t>
    </rPh>
    <rPh sb="16" eb="18">
      <t>ハントシ</t>
    </rPh>
    <rPh sb="18" eb="19">
      <t>ハラ</t>
    </rPh>
    <rPh sb="21" eb="23">
      <t>ネンジ</t>
    </rPh>
    <rPh sb="23" eb="24">
      <t>ハラ</t>
    </rPh>
    <rPh sb="31" eb="33">
      <t>バアイ</t>
    </rPh>
    <rPh sb="35" eb="36">
      <t>カイ</t>
    </rPh>
    <rPh sb="40" eb="42">
      <t>シハライ</t>
    </rPh>
    <rPh sb="42" eb="44">
      <t>キンガク</t>
    </rPh>
    <rPh sb="45" eb="47">
      <t>キサイ</t>
    </rPh>
    <rPh sb="49" eb="50">
      <t>クダ</t>
    </rPh>
    <phoneticPr fontId="2"/>
  </si>
  <si>
    <t>様式６　白石市情報資産管理システム更新業務　提案価格内訳書</t>
    <rPh sb="0" eb="2">
      <t>ヨウシキ</t>
    </rPh>
    <rPh sb="4" eb="7">
      <t>シロイシシ</t>
    </rPh>
    <rPh sb="7" eb="9">
      <t>ジョウホウ</t>
    </rPh>
    <rPh sb="9" eb="11">
      <t>シサン</t>
    </rPh>
    <rPh sb="11" eb="13">
      <t>カンリ</t>
    </rPh>
    <rPh sb="17" eb="19">
      <t>コウシン</t>
    </rPh>
    <rPh sb="19" eb="21">
      <t>ギョウム</t>
    </rPh>
    <rPh sb="22" eb="24">
      <t>テイアン</t>
    </rPh>
    <rPh sb="24" eb="26">
      <t>カカク</t>
    </rPh>
    <rPh sb="26" eb="29">
      <t>ウチワケショ</t>
    </rPh>
    <phoneticPr fontId="2"/>
  </si>
  <si>
    <t>合計 (構築・導入および保守・サポート（R6.　.～R　.　5年分）の総費用)</t>
    <rPh sb="7" eb="9">
      <t>ドウニュウ</t>
    </rPh>
    <rPh sb="12" eb="14">
      <t>ホシュ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</si>
</sst>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\ "/>
    <numFmt numFmtId="177" formatCode="#,##0\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3"/>
      </bottom>
      <diagonal/>
    </border>
    <border>
      <left/>
      <right/>
      <top style="medium">
        <color indexed="64"/>
      </top>
      <bottom style="double">
        <color indexed="63"/>
      </bottom>
      <diagonal/>
    </border>
    <border>
      <left/>
      <right style="thin">
        <color indexed="63"/>
      </right>
      <top style="medium">
        <color indexed="64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double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double">
        <color indexed="63"/>
      </bottom>
      <diagonal/>
    </border>
    <border>
      <left style="medium">
        <color indexed="64"/>
      </left>
      <right style="thin">
        <color indexed="63"/>
      </right>
      <top style="double">
        <color indexed="63"/>
      </top>
      <bottom/>
      <diagonal/>
    </border>
    <border>
      <left style="thin">
        <color indexed="63"/>
      </left>
      <right style="thin">
        <color indexed="63"/>
      </right>
      <top style="double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double">
        <color indexed="63"/>
      </bottom>
      <diagonal/>
    </border>
    <border>
      <left style="thin">
        <color indexed="63"/>
      </left>
      <right/>
      <top style="double">
        <color indexed="63"/>
      </top>
      <bottom/>
      <diagonal/>
    </border>
    <border>
      <left style="thin">
        <color indexed="63"/>
      </left>
      <right style="medium">
        <color indexed="64"/>
      </right>
      <top style="double">
        <color indexed="63"/>
      </top>
      <bottom/>
      <diagonal/>
    </border>
    <border>
      <left style="medium">
        <color indexed="64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double">
        <color indexed="63"/>
      </top>
      <bottom style="medium">
        <color indexed="64"/>
      </bottom>
      <diagonal/>
    </border>
    <border>
      <left style="thin">
        <color indexed="63"/>
      </left>
      <right/>
      <top style="double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double">
        <color indexed="63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 applyAlignment="1">
      <alignment horizontal="left" vertical="top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176" fontId="5" fillId="0" borderId="9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right" vertical="center"/>
    </xf>
    <xf numFmtId="0" fontId="5" fillId="0" borderId="11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/>
    </xf>
    <xf numFmtId="0" fontId="5" fillId="0" borderId="12" xfId="1" applyFont="1" applyBorder="1" applyAlignment="1">
      <alignment horizontal="left" vertical="top"/>
    </xf>
    <xf numFmtId="0" fontId="5" fillId="3" borderId="10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left" vertical="top"/>
    </xf>
    <xf numFmtId="0" fontId="5" fillId="0" borderId="14" xfId="1" applyFont="1" applyBorder="1" applyAlignment="1">
      <alignment horizontal="left" vertical="top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/>
    </xf>
    <xf numFmtId="176" fontId="5" fillId="0" borderId="10" xfId="1" applyNumberFormat="1" applyFont="1" applyFill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5" fillId="0" borderId="17" xfId="1" applyFont="1" applyBorder="1" applyAlignment="1">
      <alignment horizontal="left" vertical="top" wrapText="1"/>
    </xf>
    <xf numFmtId="0" fontId="5" fillId="0" borderId="18" xfId="1" applyFont="1" applyBorder="1" applyAlignment="1">
      <alignment horizontal="left" vertical="center"/>
    </xf>
    <xf numFmtId="176" fontId="5" fillId="0" borderId="14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177" fontId="5" fillId="0" borderId="14" xfId="1" applyNumberFormat="1" applyFont="1" applyFill="1" applyBorder="1" applyAlignment="1">
      <alignment horizontal="right" vertical="center"/>
    </xf>
    <xf numFmtId="0" fontId="5" fillId="0" borderId="18" xfId="1" applyFont="1" applyBorder="1" applyAlignment="1">
      <alignment horizontal="left" vertical="top"/>
    </xf>
    <xf numFmtId="0" fontId="5" fillId="0" borderId="10" xfId="1" applyFont="1" applyBorder="1" applyAlignment="1">
      <alignment horizontal="left" vertical="top"/>
    </xf>
    <xf numFmtId="0" fontId="5" fillId="0" borderId="19" xfId="1" applyFont="1" applyFill="1" applyBorder="1" applyAlignment="1">
      <alignment horizontal="left" vertical="top"/>
    </xf>
    <xf numFmtId="176" fontId="5" fillId="0" borderId="19" xfId="1" applyNumberFormat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177" fontId="5" fillId="0" borderId="19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/>
    </xf>
    <xf numFmtId="0" fontId="5" fillId="0" borderId="21" xfId="1" applyFont="1" applyBorder="1" applyAlignment="1">
      <alignment horizontal="left" vertical="top"/>
    </xf>
    <xf numFmtId="176" fontId="5" fillId="0" borderId="7" xfId="1" applyNumberFormat="1" applyFont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177" fontId="5" fillId="0" borderId="7" xfId="1" applyNumberFormat="1" applyFont="1" applyBorder="1" applyAlignment="1">
      <alignment horizontal="right" vertical="center"/>
    </xf>
    <xf numFmtId="0" fontId="5" fillId="0" borderId="22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/>
    </xf>
    <xf numFmtId="0" fontId="5" fillId="0" borderId="25" xfId="1" applyFont="1" applyBorder="1" applyAlignment="1">
      <alignment horizontal="left" vertical="top"/>
    </xf>
    <xf numFmtId="176" fontId="5" fillId="0" borderId="26" xfId="1" applyNumberFormat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177" fontId="5" fillId="0" borderId="26" xfId="1" applyNumberFormat="1" applyFont="1" applyFill="1" applyBorder="1" applyAlignment="1">
      <alignment horizontal="right" vertical="center"/>
    </xf>
    <xf numFmtId="177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horizontal="left" vertical="top" wrapText="1"/>
    </xf>
    <xf numFmtId="176" fontId="5" fillId="0" borderId="9" xfId="1" applyNumberFormat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177" fontId="5" fillId="0" borderId="9" xfId="1" applyNumberFormat="1" applyFont="1" applyFill="1" applyBorder="1" applyAlignment="1">
      <alignment horizontal="right" vertical="center"/>
    </xf>
    <xf numFmtId="0" fontId="5" fillId="0" borderId="12" xfId="1" applyFont="1" applyBorder="1" applyAlignment="1">
      <alignment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14" xfId="1" applyFont="1" applyFill="1" applyBorder="1" applyAlignment="1">
      <alignment horizontal="left" vertical="top"/>
    </xf>
    <xf numFmtId="0" fontId="5" fillId="0" borderId="13" xfId="1" applyFont="1" applyFill="1" applyBorder="1" applyAlignment="1">
      <alignment horizontal="left" vertical="top"/>
    </xf>
    <xf numFmtId="0" fontId="5" fillId="0" borderId="18" xfId="1" applyFont="1" applyFill="1" applyBorder="1" applyAlignment="1">
      <alignment horizontal="left" vertical="top"/>
    </xf>
    <xf numFmtId="176" fontId="5" fillId="0" borderId="14" xfId="1" applyNumberFormat="1" applyFont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10" xfId="1" applyFont="1" applyFill="1" applyBorder="1" applyAlignment="1">
      <alignment horizontal="center" vertical="center"/>
    </xf>
    <xf numFmtId="0" fontId="5" fillId="0" borderId="28" xfId="1" applyFont="1" applyBorder="1" applyAlignment="1">
      <alignment horizontal="left" vertical="top"/>
    </xf>
    <xf numFmtId="0" fontId="5" fillId="0" borderId="29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top"/>
    </xf>
    <xf numFmtId="176" fontId="5" fillId="0" borderId="29" xfId="1" applyNumberFormat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177" fontId="5" fillId="0" borderId="29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/>
    </xf>
    <xf numFmtId="176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center" vertical="center"/>
    </xf>
    <xf numFmtId="177" fontId="5" fillId="0" borderId="35" xfId="1" applyNumberFormat="1" applyFont="1" applyBorder="1" applyAlignment="1">
      <alignment horizontal="right" vertical="center"/>
    </xf>
    <xf numFmtId="177" fontId="5" fillId="0" borderId="36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0" fontId="7" fillId="0" borderId="0" xfId="1" applyFont="1" applyAlignment="1">
      <alignment horizontal="left" vertical="top"/>
    </xf>
    <xf numFmtId="0" fontId="5" fillId="4" borderId="37" xfId="1" applyFont="1" applyFill="1" applyBorder="1" applyAlignment="1">
      <alignment horizontal="center" vertical="center"/>
    </xf>
    <xf numFmtId="0" fontId="4" fillId="4" borderId="37" xfId="1" applyFont="1" applyFill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4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top"/>
    </xf>
    <xf numFmtId="0" fontId="5" fillId="2" borderId="2" xfId="1" applyFont="1" applyFill="1" applyBorder="1" applyAlignment="1">
      <alignment horizontal="center" vertical="top"/>
    </xf>
    <xf numFmtId="0" fontId="5" fillId="2" borderId="3" xfId="1" applyFont="1" applyFill="1" applyBorder="1" applyAlignment="1">
      <alignment horizontal="center" vertical="top"/>
    </xf>
    <xf numFmtId="0" fontId="5" fillId="0" borderId="6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23" xfId="1" applyFont="1" applyBorder="1" applyAlignment="1">
      <alignment horizontal="left" vertical="top" wrapText="1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4" fillId="4" borderId="38" xfId="1" applyFont="1" applyFill="1" applyBorder="1" applyAlignment="1">
      <alignment horizontal="center" vertical="center"/>
    </xf>
    <xf numFmtId="0" fontId="4" fillId="4" borderId="39" xfId="1" applyFont="1" applyFill="1" applyBorder="1" applyAlignment="1">
      <alignment horizontal="center" vertical="center"/>
    </xf>
  </cellXfs>
  <cellStyles count="2">
    <cellStyle name="標準" xfId="0" builtinId="0"/>
    <cellStyle name="標準_試算表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BreakPreview" zoomScale="60" zoomScaleNormal="100" workbookViewId="0">
      <selection activeCell="I79" sqref="I79"/>
    </sheetView>
  </sheetViews>
  <sheetFormatPr defaultRowHeight="13.5" x14ac:dyDescent="0.4"/>
  <cols>
    <col min="1" max="1" width="2.625" style="1" customWidth="1"/>
    <col min="2" max="2" width="14.875" style="1" customWidth="1"/>
    <col min="3" max="3" width="32.25" style="1" customWidth="1"/>
    <col min="4" max="4" width="29.75" style="1" customWidth="1"/>
    <col min="5" max="5" width="9.875" style="1" customWidth="1"/>
    <col min="6" max="6" width="8.625" style="1" customWidth="1"/>
    <col min="7" max="8" width="18.625" style="1" customWidth="1"/>
    <col min="9" max="9" width="27.5" style="1" customWidth="1"/>
    <col min="10" max="16384" width="9" style="1"/>
  </cols>
  <sheetData>
    <row r="1" spans="1:9" ht="20.100000000000001" customHeight="1" x14ac:dyDescent="0.4">
      <c r="A1" s="86" t="s">
        <v>61</v>
      </c>
    </row>
    <row r="2" spans="1:9" ht="10.5" customHeight="1" thickBot="1" x14ac:dyDescent="0.45"/>
    <row r="3" spans="1:9" ht="24" customHeight="1" thickBot="1" x14ac:dyDescent="0.45">
      <c r="A3" s="2"/>
      <c r="B3" s="89" t="s">
        <v>0</v>
      </c>
      <c r="C3" s="90"/>
      <c r="D3" s="91"/>
      <c r="E3" s="3" t="s">
        <v>1</v>
      </c>
      <c r="F3" s="3" t="s">
        <v>2</v>
      </c>
      <c r="G3" s="3" t="s">
        <v>3</v>
      </c>
      <c r="H3" s="3" t="s">
        <v>4</v>
      </c>
      <c r="I3" s="4" t="s">
        <v>5</v>
      </c>
    </row>
    <row r="4" spans="1:9" ht="24" customHeight="1" thickTop="1" x14ac:dyDescent="0.4">
      <c r="A4" s="2"/>
      <c r="B4" s="92" t="s">
        <v>6</v>
      </c>
      <c r="C4" s="94" t="s">
        <v>7</v>
      </c>
      <c r="D4" s="5" t="s">
        <v>8</v>
      </c>
      <c r="E4" s="6"/>
      <c r="F4" s="7" t="s">
        <v>9</v>
      </c>
      <c r="G4" s="8"/>
      <c r="H4" s="8">
        <f t="shared" ref="H4:H10" si="0">E4*G4</f>
        <v>0</v>
      </c>
      <c r="I4" s="9"/>
    </row>
    <row r="5" spans="1:9" ht="24" customHeight="1" x14ac:dyDescent="0.4">
      <c r="A5" s="2"/>
      <c r="B5" s="93"/>
      <c r="C5" s="95"/>
      <c r="D5" s="5" t="s">
        <v>10</v>
      </c>
      <c r="E5" s="6"/>
      <c r="F5" s="7" t="s">
        <v>9</v>
      </c>
      <c r="G5" s="8"/>
      <c r="H5" s="8">
        <f t="shared" si="0"/>
        <v>0</v>
      </c>
      <c r="I5" s="9"/>
    </row>
    <row r="6" spans="1:9" ht="24" customHeight="1" x14ac:dyDescent="0.4">
      <c r="A6" s="2"/>
      <c r="B6" s="93"/>
      <c r="C6" s="10"/>
      <c r="D6" s="5" t="s">
        <v>11</v>
      </c>
      <c r="E6" s="6"/>
      <c r="F6" s="7" t="s">
        <v>9</v>
      </c>
      <c r="G6" s="8"/>
      <c r="H6" s="8">
        <f t="shared" si="0"/>
        <v>0</v>
      </c>
      <c r="I6" s="9"/>
    </row>
    <row r="7" spans="1:9" ht="24" customHeight="1" x14ac:dyDescent="0.4">
      <c r="A7" s="2"/>
      <c r="B7" s="11"/>
      <c r="C7" s="10"/>
      <c r="D7" s="5" t="s">
        <v>12</v>
      </c>
      <c r="E7" s="6"/>
      <c r="F7" s="7" t="s">
        <v>9</v>
      </c>
      <c r="G7" s="8"/>
      <c r="H7" s="8">
        <f t="shared" si="0"/>
        <v>0</v>
      </c>
      <c r="I7" s="9"/>
    </row>
    <row r="8" spans="1:9" ht="24" customHeight="1" x14ac:dyDescent="0.4">
      <c r="A8" s="2"/>
      <c r="B8" s="11"/>
      <c r="C8" s="10"/>
      <c r="D8" s="5" t="s">
        <v>13</v>
      </c>
      <c r="E8" s="6"/>
      <c r="F8" s="7" t="s">
        <v>9</v>
      </c>
      <c r="G8" s="8"/>
      <c r="H8" s="8">
        <f t="shared" si="0"/>
        <v>0</v>
      </c>
      <c r="I8" s="9"/>
    </row>
    <row r="9" spans="1:9" ht="24" customHeight="1" x14ac:dyDescent="0.4">
      <c r="A9" s="2"/>
      <c r="B9" s="11"/>
      <c r="C9" s="10"/>
      <c r="D9" s="5" t="s">
        <v>14</v>
      </c>
      <c r="E9" s="6"/>
      <c r="F9" s="12" t="s">
        <v>9</v>
      </c>
      <c r="G9" s="8"/>
      <c r="H9" s="8">
        <f t="shared" si="0"/>
        <v>0</v>
      </c>
      <c r="I9" s="9"/>
    </row>
    <row r="10" spans="1:9" ht="24" customHeight="1" x14ac:dyDescent="0.4">
      <c r="A10" s="2"/>
      <c r="B10" s="11"/>
      <c r="C10" s="10"/>
      <c r="D10" s="5" t="s">
        <v>15</v>
      </c>
      <c r="E10" s="6"/>
      <c r="F10" s="12" t="s">
        <v>16</v>
      </c>
      <c r="G10" s="8"/>
      <c r="H10" s="8">
        <f t="shared" si="0"/>
        <v>0</v>
      </c>
      <c r="I10" s="9"/>
    </row>
    <row r="11" spans="1:9" ht="24" customHeight="1" x14ac:dyDescent="0.4">
      <c r="A11" s="2"/>
      <c r="B11" s="11"/>
      <c r="C11" s="10"/>
      <c r="D11" s="13"/>
      <c r="E11" s="6"/>
      <c r="F11" s="12"/>
      <c r="G11" s="8"/>
      <c r="H11" s="8"/>
      <c r="I11" s="9"/>
    </row>
    <row r="12" spans="1:9" ht="24" customHeight="1" x14ac:dyDescent="0.4">
      <c r="A12" s="2"/>
      <c r="B12" s="11"/>
      <c r="C12" s="10"/>
      <c r="D12" s="13"/>
      <c r="E12" s="6"/>
      <c r="F12" s="12"/>
      <c r="G12" s="8"/>
      <c r="H12" s="8"/>
      <c r="I12" s="9"/>
    </row>
    <row r="13" spans="1:9" ht="24" customHeight="1" x14ac:dyDescent="0.4">
      <c r="A13" s="2"/>
      <c r="B13" s="11"/>
      <c r="C13" s="10"/>
      <c r="D13" s="13"/>
      <c r="E13" s="6"/>
      <c r="F13" s="12"/>
      <c r="G13" s="8"/>
      <c r="H13" s="8"/>
      <c r="I13" s="9"/>
    </row>
    <row r="14" spans="1:9" ht="24" customHeight="1" x14ac:dyDescent="0.4">
      <c r="A14" s="2"/>
      <c r="B14" s="11"/>
      <c r="C14" s="10"/>
      <c r="D14" s="13"/>
      <c r="E14" s="6"/>
      <c r="F14" s="12"/>
      <c r="G14" s="8"/>
      <c r="H14" s="8"/>
      <c r="I14" s="9"/>
    </row>
    <row r="15" spans="1:9" ht="24" customHeight="1" x14ac:dyDescent="0.4">
      <c r="A15" s="2"/>
      <c r="B15" s="11"/>
      <c r="C15" s="10"/>
      <c r="D15" s="13"/>
      <c r="E15" s="6"/>
      <c r="F15" s="12"/>
      <c r="G15" s="8"/>
      <c r="H15" s="8"/>
      <c r="I15" s="9"/>
    </row>
    <row r="16" spans="1:9" ht="24" customHeight="1" x14ac:dyDescent="0.4">
      <c r="A16" s="2"/>
      <c r="B16" s="11"/>
      <c r="C16" s="10"/>
      <c r="D16" s="13"/>
      <c r="E16" s="6"/>
      <c r="F16" s="12"/>
      <c r="G16" s="8"/>
      <c r="H16" s="8"/>
      <c r="I16" s="9"/>
    </row>
    <row r="17" spans="1:9" ht="24" customHeight="1" x14ac:dyDescent="0.4">
      <c r="A17" s="2"/>
      <c r="B17" s="11"/>
      <c r="C17" s="14" t="s">
        <v>17</v>
      </c>
      <c r="D17" s="15" t="s">
        <v>18</v>
      </c>
      <c r="E17" s="6"/>
      <c r="F17" s="12"/>
      <c r="G17" s="8"/>
      <c r="H17" s="8">
        <f>E17*G17</f>
        <v>0</v>
      </c>
      <c r="I17" s="16"/>
    </row>
    <row r="18" spans="1:9" ht="24" customHeight="1" x14ac:dyDescent="0.4">
      <c r="A18" s="2"/>
      <c r="B18" s="11"/>
      <c r="C18" s="10"/>
      <c r="D18" s="15" t="s">
        <v>19</v>
      </c>
      <c r="E18" s="6"/>
      <c r="F18" s="12"/>
      <c r="G18" s="8"/>
      <c r="H18" s="8">
        <f>E18*G18</f>
        <v>0</v>
      </c>
      <c r="I18" s="16"/>
    </row>
    <row r="19" spans="1:9" ht="24" customHeight="1" x14ac:dyDescent="0.4">
      <c r="A19" s="2"/>
      <c r="B19" s="11"/>
      <c r="C19" s="10"/>
      <c r="D19" s="15" t="s">
        <v>20</v>
      </c>
      <c r="E19" s="6"/>
      <c r="F19" s="12"/>
      <c r="G19" s="8"/>
      <c r="H19" s="8">
        <f>E19*G19</f>
        <v>0</v>
      </c>
      <c r="I19" s="16"/>
    </row>
    <row r="20" spans="1:9" ht="24" customHeight="1" x14ac:dyDescent="0.4">
      <c r="A20" s="2"/>
      <c r="B20" s="11"/>
      <c r="C20" s="10"/>
      <c r="D20" s="15" t="s">
        <v>21</v>
      </c>
      <c r="E20" s="6"/>
      <c r="F20" s="12"/>
      <c r="G20" s="8"/>
      <c r="H20" s="8">
        <f>E20*G20</f>
        <v>0</v>
      </c>
      <c r="I20" s="16"/>
    </row>
    <row r="21" spans="1:9" ht="24" customHeight="1" x14ac:dyDescent="0.4">
      <c r="A21" s="2"/>
      <c r="B21" s="11"/>
      <c r="C21" s="10"/>
      <c r="D21" s="15" t="s">
        <v>22</v>
      </c>
      <c r="E21" s="6"/>
      <c r="F21" s="12"/>
      <c r="G21" s="8"/>
      <c r="H21" s="8">
        <f>E21*G21</f>
        <v>0</v>
      </c>
      <c r="I21" s="16"/>
    </row>
    <row r="22" spans="1:9" ht="24" customHeight="1" x14ac:dyDescent="0.4">
      <c r="A22" s="2"/>
      <c r="B22" s="11"/>
      <c r="C22" s="10"/>
      <c r="D22" s="17"/>
      <c r="E22" s="6"/>
      <c r="F22" s="12"/>
      <c r="G22" s="8"/>
      <c r="H22" s="8">
        <f t="shared" ref="H22:H24" si="1">E22*G22</f>
        <v>0</v>
      </c>
      <c r="I22" s="16"/>
    </row>
    <row r="23" spans="1:9" ht="24" customHeight="1" x14ac:dyDescent="0.4">
      <c r="A23" s="2"/>
      <c r="B23" s="11"/>
      <c r="C23" s="10"/>
      <c r="D23" s="17"/>
      <c r="E23" s="6"/>
      <c r="F23" s="12"/>
      <c r="G23" s="8"/>
      <c r="H23" s="8">
        <f t="shared" si="1"/>
        <v>0</v>
      </c>
      <c r="I23" s="16"/>
    </row>
    <row r="24" spans="1:9" ht="24" customHeight="1" x14ac:dyDescent="0.4">
      <c r="A24" s="2"/>
      <c r="B24" s="11"/>
      <c r="C24" s="10"/>
      <c r="D24" s="17"/>
      <c r="E24" s="6"/>
      <c r="F24" s="12"/>
      <c r="G24" s="8"/>
      <c r="H24" s="8">
        <f t="shared" si="1"/>
        <v>0</v>
      </c>
      <c r="I24" s="16"/>
    </row>
    <row r="25" spans="1:9" ht="24" customHeight="1" x14ac:dyDescent="0.4">
      <c r="A25" s="2"/>
      <c r="B25" s="11"/>
      <c r="C25" s="10"/>
      <c r="D25" s="17"/>
      <c r="E25" s="6"/>
      <c r="F25" s="12"/>
      <c r="G25" s="8"/>
      <c r="H25" s="8">
        <f>E25*G25</f>
        <v>0</v>
      </c>
      <c r="I25" s="16"/>
    </row>
    <row r="26" spans="1:9" ht="24" customHeight="1" x14ac:dyDescent="0.4">
      <c r="A26" s="2"/>
      <c r="B26" s="11"/>
      <c r="C26" s="10"/>
      <c r="D26" s="17"/>
      <c r="E26" s="6"/>
      <c r="F26" s="12"/>
      <c r="G26" s="8"/>
      <c r="H26" s="8"/>
      <c r="I26" s="16"/>
    </row>
    <row r="27" spans="1:9" ht="24" customHeight="1" x14ac:dyDescent="0.4">
      <c r="A27" s="2"/>
      <c r="B27" s="11"/>
      <c r="C27" s="14" t="s">
        <v>23</v>
      </c>
      <c r="D27" s="15" t="s">
        <v>24</v>
      </c>
      <c r="E27" s="18"/>
      <c r="F27" s="12"/>
      <c r="G27" s="19"/>
      <c r="H27" s="8">
        <f t="shared" ref="H27:H38" si="2">E27*G27</f>
        <v>0</v>
      </c>
      <c r="I27" s="16"/>
    </row>
    <row r="28" spans="1:9" ht="24" customHeight="1" x14ac:dyDescent="0.4">
      <c r="A28" s="2"/>
      <c r="B28" s="11"/>
      <c r="C28" s="10"/>
      <c r="D28" s="15" t="s">
        <v>25</v>
      </c>
      <c r="E28" s="18"/>
      <c r="F28" s="12"/>
      <c r="G28" s="19"/>
      <c r="H28" s="8">
        <f t="shared" si="2"/>
        <v>0</v>
      </c>
      <c r="I28" s="16"/>
    </row>
    <row r="29" spans="1:9" ht="24" customHeight="1" x14ac:dyDescent="0.4">
      <c r="A29" s="2"/>
      <c r="B29" s="11"/>
      <c r="C29" s="10"/>
      <c r="D29" s="15" t="s">
        <v>26</v>
      </c>
      <c r="E29" s="18"/>
      <c r="F29" s="12"/>
      <c r="G29" s="19"/>
      <c r="H29" s="8">
        <f t="shared" si="2"/>
        <v>0</v>
      </c>
      <c r="I29" s="16"/>
    </row>
    <row r="30" spans="1:9" ht="24" customHeight="1" x14ac:dyDescent="0.4">
      <c r="A30" s="2"/>
      <c r="B30" s="11"/>
      <c r="C30" s="10"/>
      <c r="D30" s="15" t="s">
        <v>27</v>
      </c>
      <c r="E30" s="18"/>
      <c r="F30" s="12"/>
      <c r="G30" s="19"/>
      <c r="H30" s="8">
        <f t="shared" si="2"/>
        <v>0</v>
      </c>
      <c r="I30" s="16"/>
    </row>
    <row r="31" spans="1:9" ht="24" customHeight="1" x14ac:dyDescent="0.4">
      <c r="A31" s="2"/>
      <c r="B31" s="11"/>
      <c r="C31" s="10"/>
      <c r="D31" s="15" t="s">
        <v>28</v>
      </c>
      <c r="E31" s="18"/>
      <c r="F31" s="12"/>
      <c r="G31" s="19"/>
      <c r="H31" s="8">
        <f t="shared" si="2"/>
        <v>0</v>
      </c>
      <c r="I31" s="16"/>
    </row>
    <row r="32" spans="1:9" ht="24" customHeight="1" x14ac:dyDescent="0.4">
      <c r="A32" s="2"/>
      <c r="B32" s="11"/>
      <c r="C32" s="10"/>
      <c r="D32" s="15" t="s">
        <v>29</v>
      </c>
      <c r="E32" s="18"/>
      <c r="F32" s="12"/>
      <c r="G32" s="19"/>
      <c r="H32" s="8">
        <f t="shared" si="2"/>
        <v>0</v>
      </c>
      <c r="I32" s="16"/>
    </row>
    <row r="33" spans="1:9" ht="24" customHeight="1" x14ac:dyDescent="0.4">
      <c r="A33" s="2"/>
      <c r="B33" s="11"/>
      <c r="C33" s="10"/>
      <c r="D33" s="15" t="s">
        <v>30</v>
      </c>
      <c r="E33" s="18"/>
      <c r="F33" s="12"/>
      <c r="G33" s="19"/>
      <c r="H33" s="8">
        <f t="shared" si="2"/>
        <v>0</v>
      </c>
      <c r="I33" s="16"/>
    </row>
    <row r="34" spans="1:9" ht="24" customHeight="1" x14ac:dyDescent="0.4">
      <c r="A34" s="2"/>
      <c r="B34" s="11"/>
      <c r="C34" s="10"/>
      <c r="D34" s="15" t="s">
        <v>31</v>
      </c>
      <c r="E34" s="18"/>
      <c r="F34" s="12"/>
      <c r="G34" s="19"/>
      <c r="H34" s="8">
        <f t="shared" si="2"/>
        <v>0</v>
      </c>
      <c r="I34" s="20"/>
    </row>
    <row r="35" spans="1:9" ht="24" customHeight="1" x14ac:dyDescent="0.4">
      <c r="A35" s="2"/>
      <c r="B35" s="11"/>
      <c r="C35" s="10"/>
      <c r="D35" s="21" t="s">
        <v>32</v>
      </c>
      <c r="E35" s="22"/>
      <c r="F35" s="23"/>
      <c r="G35" s="24"/>
      <c r="H35" s="8">
        <f t="shared" si="2"/>
        <v>0</v>
      </c>
      <c r="I35" s="20"/>
    </row>
    <row r="36" spans="1:9" ht="24" customHeight="1" x14ac:dyDescent="0.4">
      <c r="A36" s="2"/>
      <c r="B36" s="11"/>
      <c r="C36" s="10"/>
      <c r="D36" s="21" t="s">
        <v>33</v>
      </c>
      <c r="E36" s="22"/>
      <c r="F36" s="23"/>
      <c r="G36" s="24"/>
      <c r="H36" s="8">
        <f t="shared" si="2"/>
        <v>0</v>
      </c>
      <c r="I36" s="20"/>
    </row>
    <row r="37" spans="1:9" ht="24" customHeight="1" x14ac:dyDescent="0.4">
      <c r="A37" s="2"/>
      <c r="B37" s="11"/>
      <c r="C37" s="10"/>
      <c r="D37" s="21" t="s">
        <v>34</v>
      </c>
      <c r="E37" s="22"/>
      <c r="F37" s="23"/>
      <c r="G37" s="24"/>
      <c r="H37" s="8">
        <f t="shared" si="2"/>
        <v>0</v>
      </c>
      <c r="I37" s="20"/>
    </row>
    <row r="38" spans="1:9" ht="24" customHeight="1" x14ac:dyDescent="0.4">
      <c r="A38" s="2"/>
      <c r="B38" s="11"/>
      <c r="C38" s="10"/>
      <c r="D38" s="21" t="s">
        <v>35</v>
      </c>
      <c r="E38" s="22"/>
      <c r="F38" s="23"/>
      <c r="G38" s="24"/>
      <c r="H38" s="8">
        <f t="shared" si="2"/>
        <v>0</v>
      </c>
      <c r="I38" s="20"/>
    </row>
    <row r="39" spans="1:9" ht="24" customHeight="1" x14ac:dyDescent="0.4">
      <c r="A39" s="2"/>
      <c r="B39" s="11"/>
      <c r="C39" s="10"/>
      <c r="D39" s="25"/>
      <c r="E39" s="22"/>
      <c r="F39" s="23"/>
      <c r="G39" s="24"/>
      <c r="H39" s="8"/>
      <c r="I39" s="20"/>
    </row>
    <row r="40" spans="1:9" ht="24" customHeight="1" x14ac:dyDescent="0.4">
      <c r="A40" s="2"/>
      <c r="B40" s="11"/>
      <c r="C40" s="10"/>
      <c r="D40" s="26"/>
      <c r="E40" s="18"/>
      <c r="F40" s="12"/>
      <c r="G40" s="19"/>
      <c r="H40" s="8"/>
      <c r="I40" s="16"/>
    </row>
    <row r="41" spans="1:9" ht="24" customHeight="1" thickBot="1" x14ac:dyDescent="0.45">
      <c r="A41" s="2"/>
      <c r="B41" s="11"/>
      <c r="C41" s="10"/>
      <c r="D41" s="27"/>
      <c r="E41" s="28"/>
      <c r="F41" s="29"/>
      <c r="G41" s="30"/>
      <c r="H41" s="30"/>
      <c r="I41" s="31"/>
    </row>
    <row r="42" spans="1:9" ht="24" customHeight="1" thickTop="1" thickBot="1" x14ac:dyDescent="0.45">
      <c r="A42" s="2"/>
      <c r="B42" s="11"/>
      <c r="C42" s="32" t="s">
        <v>36</v>
      </c>
      <c r="D42" s="33"/>
      <c r="E42" s="34"/>
      <c r="F42" s="35"/>
      <c r="G42" s="36"/>
      <c r="H42" s="36">
        <f>SUM(H4:H41)</f>
        <v>0</v>
      </c>
      <c r="I42" s="37"/>
    </row>
    <row r="43" spans="1:9" ht="24" customHeight="1" x14ac:dyDescent="0.4">
      <c r="A43" s="2"/>
      <c r="B43" s="96" t="s">
        <v>37</v>
      </c>
      <c r="C43" s="38" t="s">
        <v>38</v>
      </c>
      <c r="D43" s="39"/>
      <c r="E43" s="40"/>
      <c r="F43" s="41"/>
      <c r="G43" s="42"/>
      <c r="H43" s="43">
        <f>E43*G43</f>
        <v>0</v>
      </c>
      <c r="I43" s="44"/>
    </row>
    <row r="44" spans="1:9" ht="24" customHeight="1" x14ac:dyDescent="0.4">
      <c r="A44" s="2"/>
      <c r="B44" s="93"/>
      <c r="C44" s="10"/>
      <c r="D44" s="13"/>
      <c r="E44" s="45"/>
      <c r="F44" s="46"/>
      <c r="G44" s="47"/>
      <c r="H44" s="8">
        <f>E44*G44</f>
        <v>0</v>
      </c>
      <c r="I44" s="9"/>
    </row>
    <row r="45" spans="1:9" ht="24" customHeight="1" x14ac:dyDescent="0.4">
      <c r="A45" s="2"/>
      <c r="B45" s="48"/>
      <c r="C45" s="10"/>
      <c r="D45" s="13"/>
      <c r="E45" s="45"/>
      <c r="F45" s="46"/>
      <c r="G45" s="47"/>
      <c r="H45" s="8">
        <f>E45*G45</f>
        <v>0</v>
      </c>
      <c r="I45" s="9"/>
    </row>
    <row r="46" spans="1:9" ht="24" customHeight="1" x14ac:dyDescent="0.4">
      <c r="A46" s="2"/>
      <c r="B46" s="48"/>
      <c r="C46" s="10"/>
      <c r="D46" s="13"/>
      <c r="E46" s="45"/>
      <c r="F46" s="46"/>
      <c r="G46" s="47"/>
      <c r="H46" s="8"/>
      <c r="I46" s="9"/>
    </row>
    <row r="47" spans="1:9" ht="24" customHeight="1" x14ac:dyDescent="0.4">
      <c r="A47" s="2"/>
      <c r="B47" s="48"/>
      <c r="C47" s="10"/>
      <c r="D47" s="13"/>
      <c r="E47" s="45"/>
      <c r="F47" s="46"/>
      <c r="G47" s="47"/>
      <c r="H47" s="8"/>
      <c r="I47" s="9"/>
    </row>
    <row r="48" spans="1:9" ht="24" customHeight="1" x14ac:dyDescent="0.4">
      <c r="A48" s="2"/>
      <c r="B48" s="49"/>
      <c r="C48" s="10"/>
      <c r="D48" s="13"/>
      <c r="E48" s="45"/>
      <c r="F48" s="46"/>
      <c r="G48" s="47"/>
      <c r="H48" s="8"/>
      <c r="I48" s="9"/>
    </row>
    <row r="49" spans="1:9" ht="24" customHeight="1" x14ac:dyDescent="0.4">
      <c r="A49" s="2"/>
      <c r="B49" s="49"/>
      <c r="C49" s="10"/>
      <c r="D49" s="13"/>
      <c r="E49" s="45"/>
      <c r="F49" s="46"/>
      <c r="G49" s="47"/>
      <c r="H49" s="8"/>
      <c r="I49" s="9"/>
    </row>
    <row r="50" spans="1:9" ht="24" customHeight="1" x14ac:dyDescent="0.4">
      <c r="A50" s="2"/>
      <c r="B50" s="49"/>
      <c r="C50" s="10"/>
      <c r="D50" s="13"/>
      <c r="E50" s="45"/>
      <c r="F50" s="46"/>
      <c r="G50" s="47"/>
      <c r="H50" s="8"/>
      <c r="I50" s="9"/>
    </row>
    <row r="51" spans="1:9" ht="24" customHeight="1" x14ac:dyDescent="0.4">
      <c r="A51" s="2"/>
      <c r="B51" s="49"/>
      <c r="C51" s="10"/>
      <c r="D51" s="13"/>
      <c r="E51" s="45"/>
      <c r="F51" s="46"/>
      <c r="G51" s="47"/>
      <c r="H51" s="8"/>
      <c r="I51" s="9"/>
    </row>
    <row r="52" spans="1:9" ht="24" customHeight="1" x14ac:dyDescent="0.4">
      <c r="A52" s="2"/>
      <c r="B52" s="11"/>
      <c r="C52" s="10"/>
      <c r="D52" s="13"/>
      <c r="E52" s="45"/>
      <c r="F52" s="46"/>
      <c r="G52" s="47"/>
      <c r="H52" s="8"/>
      <c r="I52" s="9"/>
    </row>
    <row r="53" spans="1:9" ht="24" customHeight="1" x14ac:dyDescent="0.4">
      <c r="A53" s="2"/>
      <c r="B53" s="11"/>
      <c r="C53" s="10"/>
      <c r="D53" s="13"/>
      <c r="E53" s="6"/>
      <c r="F53" s="12"/>
      <c r="G53" s="8"/>
      <c r="H53" s="8"/>
      <c r="I53" s="9"/>
    </row>
    <row r="54" spans="1:9" ht="24" customHeight="1" x14ac:dyDescent="0.4">
      <c r="A54" s="2"/>
      <c r="B54" s="11"/>
      <c r="C54" s="50" t="s">
        <v>39</v>
      </c>
      <c r="D54" s="17"/>
      <c r="E54" s="6"/>
      <c r="F54" s="12"/>
      <c r="G54" s="8"/>
      <c r="H54" s="8">
        <f>E54*G54</f>
        <v>0</v>
      </c>
      <c r="I54" s="16"/>
    </row>
    <row r="55" spans="1:9" ht="24" customHeight="1" x14ac:dyDescent="0.4">
      <c r="A55" s="2"/>
      <c r="B55" s="11"/>
      <c r="C55" s="10"/>
      <c r="D55" s="17"/>
      <c r="E55" s="6"/>
      <c r="F55" s="12"/>
      <c r="G55" s="8"/>
      <c r="H55" s="8">
        <f>E55*G55</f>
        <v>0</v>
      </c>
      <c r="I55" s="16"/>
    </row>
    <row r="56" spans="1:9" ht="24" customHeight="1" x14ac:dyDescent="0.4">
      <c r="A56" s="2"/>
      <c r="B56" s="11"/>
      <c r="C56" s="10"/>
      <c r="D56" s="25"/>
      <c r="E56" s="6"/>
      <c r="F56" s="23"/>
      <c r="G56" s="8"/>
      <c r="H56" s="8">
        <f>E56*G56</f>
        <v>0</v>
      </c>
      <c r="I56" s="20"/>
    </row>
    <row r="57" spans="1:9" ht="24" customHeight="1" x14ac:dyDescent="0.4">
      <c r="A57" s="2"/>
      <c r="B57" s="11"/>
      <c r="C57" s="10"/>
      <c r="D57" s="25"/>
      <c r="E57" s="6"/>
      <c r="F57" s="23"/>
      <c r="G57" s="8"/>
      <c r="H57" s="8"/>
      <c r="I57" s="20"/>
    </row>
    <row r="58" spans="1:9" ht="24" customHeight="1" x14ac:dyDescent="0.4">
      <c r="A58" s="2"/>
      <c r="B58" s="11"/>
      <c r="C58" s="10"/>
      <c r="D58" s="25"/>
      <c r="E58" s="6"/>
      <c r="F58" s="23"/>
      <c r="G58" s="8"/>
      <c r="H58" s="8"/>
      <c r="I58" s="20"/>
    </row>
    <row r="59" spans="1:9" ht="24" customHeight="1" x14ac:dyDescent="0.4">
      <c r="A59" s="2"/>
      <c r="B59" s="11"/>
      <c r="C59" s="51"/>
      <c r="D59" s="52"/>
      <c r="E59" s="53"/>
      <c r="F59" s="23"/>
      <c r="G59" s="8"/>
      <c r="H59" s="8"/>
      <c r="I59" s="54"/>
    </row>
    <row r="60" spans="1:9" ht="24" customHeight="1" x14ac:dyDescent="0.4">
      <c r="A60" s="2"/>
      <c r="B60" s="11"/>
      <c r="C60" s="51"/>
      <c r="D60" s="52"/>
      <c r="E60" s="53"/>
      <c r="F60" s="23"/>
      <c r="G60" s="24"/>
      <c r="H60" s="8"/>
      <c r="I60" s="54"/>
    </row>
    <row r="61" spans="1:9" ht="24" customHeight="1" x14ac:dyDescent="0.4">
      <c r="A61" s="2"/>
      <c r="B61" s="11"/>
      <c r="C61" s="51"/>
      <c r="D61" s="52"/>
      <c r="E61" s="53"/>
      <c r="F61" s="23"/>
      <c r="G61" s="24"/>
      <c r="H61" s="8"/>
      <c r="I61" s="54"/>
    </row>
    <row r="62" spans="1:9" ht="24" customHeight="1" thickBot="1" x14ac:dyDescent="0.45">
      <c r="A62" s="2"/>
      <c r="B62" s="11"/>
      <c r="C62" s="10"/>
      <c r="D62" s="55"/>
      <c r="E62" s="18"/>
      <c r="F62" s="56"/>
      <c r="G62" s="19"/>
      <c r="H62" s="8"/>
      <c r="I62" s="16"/>
    </row>
    <row r="63" spans="1:9" ht="24" customHeight="1" thickTop="1" thickBot="1" x14ac:dyDescent="0.45">
      <c r="A63" s="2"/>
      <c r="B63" s="57"/>
      <c r="C63" s="58" t="s">
        <v>40</v>
      </c>
      <c r="D63" s="59"/>
      <c r="E63" s="60"/>
      <c r="F63" s="61"/>
      <c r="G63" s="62"/>
      <c r="H63" s="62">
        <f>SUM(H43:H62)</f>
        <v>0</v>
      </c>
      <c r="I63" s="63"/>
    </row>
    <row r="64" spans="1:9" ht="24" customHeight="1" x14ac:dyDescent="0.4">
      <c r="A64" s="2"/>
      <c r="B64" s="64"/>
      <c r="C64" s="64"/>
      <c r="D64" s="64"/>
      <c r="E64" s="65"/>
      <c r="F64" s="66"/>
      <c r="G64" s="67"/>
      <c r="H64" s="67"/>
      <c r="I64" s="68"/>
    </row>
    <row r="65" spans="1:9" ht="24" customHeight="1" thickBot="1" x14ac:dyDescent="0.45">
      <c r="A65" s="2"/>
      <c r="B65" s="2"/>
      <c r="C65" s="2"/>
      <c r="D65" s="2"/>
      <c r="E65" s="69"/>
      <c r="F65" s="69"/>
      <c r="G65" s="69" t="s">
        <v>41</v>
      </c>
      <c r="H65" s="69" t="s">
        <v>42</v>
      </c>
      <c r="I65" s="2"/>
    </row>
    <row r="66" spans="1:9" ht="24" customHeight="1" thickBot="1" x14ac:dyDescent="0.45">
      <c r="A66" s="2"/>
      <c r="B66" s="97" t="s">
        <v>62</v>
      </c>
      <c r="C66" s="98"/>
      <c r="D66" s="98"/>
      <c r="E66" s="98"/>
      <c r="F66" s="99"/>
      <c r="G66" s="70">
        <f>H42+H63*5</f>
        <v>0</v>
      </c>
      <c r="H66" s="71">
        <f>G66*1.1</f>
        <v>0</v>
      </c>
      <c r="I66" s="2" t="s">
        <v>43</v>
      </c>
    </row>
    <row r="67" spans="1:9" ht="24" customHeight="1" x14ac:dyDescent="0.4">
      <c r="A67" s="2"/>
      <c r="B67" s="2"/>
      <c r="C67" s="2"/>
      <c r="D67" s="64"/>
      <c r="E67" s="64"/>
      <c r="F67" s="64"/>
      <c r="G67" s="72"/>
      <c r="H67" s="73" t="s">
        <v>44</v>
      </c>
      <c r="I67" s="2"/>
    </row>
    <row r="68" spans="1:9" ht="24" customHeight="1" x14ac:dyDescent="0.4">
      <c r="A68" s="2"/>
      <c r="B68" s="2"/>
      <c r="C68" s="2"/>
      <c r="D68" s="64" t="s">
        <v>45</v>
      </c>
      <c r="E68" s="64"/>
      <c r="F68" s="64"/>
      <c r="G68" s="72"/>
      <c r="H68" s="73"/>
      <c r="I68" s="2"/>
    </row>
    <row r="69" spans="1:9" ht="30" customHeight="1" x14ac:dyDescent="0.4">
      <c r="A69" s="74"/>
      <c r="B69" s="74"/>
      <c r="C69" s="74"/>
      <c r="D69" s="75" t="s">
        <v>46</v>
      </c>
      <c r="E69" s="100" t="s">
        <v>47</v>
      </c>
      <c r="F69" s="101"/>
      <c r="G69" s="76" t="s">
        <v>48</v>
      </c>
      <c r="H69" s="76" t="s">
        <v>49</v>
      </c>
      <c r="I69" s="74"/>
    </row>
    <row r="70" spans="1:9" ht="24" customHeight="1" x14ac:dyDescent="0.4">
      <c r="A70" s="74"/>
      <c r="B70" s="74"/>
      <c r="C70" s="74"/>
      <c r="D70" s="77" t="s">
        <v>50</v>
      </c>
      <c r="E70" s="87">
        <v>60</v>
      </c>
      <c r="F70" s="88"/>
      <c r="G70" s="78"/>
      <c r="H70" s="78"/>
      <c r="I70" s="74"/>
    </row>
    <row r="71" spans="1:9" ht="24" customHeight="1" x14ac:dyDescent="0.4">
      <c r="A71" s="74"/>
      <c r="B71" s="79"/>
      <c r="C71" s="74"/>
      <c r="D71" s="77" t="s">
        <v>51</v>
      </c>
      <c r="E71" s="87">
        <v>30</v>
      </c>
      <c r="F71" s="88"/>
      <c r="G71" s="78"/>
      <c r="H71" s="78"/>
      <c r="I71" s="74"/>
    </row>
    <row r="72" spans="1:9" ht="24" customHeight="1" x14ac:dyDescent="0.4">
      <c r="A72" s="74"/>
      <c r="B72" s="74"/>
      <c r="C72" s="74"/>
      <c r="D72" s="77" t="s">
        <v>52</v>
      </c>
      <c r="E72" s="87">
        <v>10</v>
      </c>
      <c r="F72" s="88"/>
      <c r="G72" s="78"/>
      <c r="H72" s="78"/>
      <c r="I72" s="74"/>
    </row>
    <row r="73" spans="1:9" ht="24" customHeight="1" x14ac:dyDescent="0.4">
      <c r="A73" s="74"/>
      <c r="B73" s="74"/>
      <c r="C73" s="74"/>
      <c r="D73" s="77" t="s">
        <v>53</v>
      </c>
      <c r="E73" s="87">
        <v>6</v>
      </c>
      <c r="F73" s="88"/>
      <c r="G73" s="78"/>
      <c r="H73" s="78"/>
      <c r="I73" s="74"/>
    </row>
    <row r="74" spans="1:9" ht="9.75" customHeight="1" x14ac:dyDescent="0.4">
      <c r="A74" s="74"/>
      <c r="B74" s="74"/>
      <c r="C74" s="74"/>
      <c r="D74" s="66"/>
      <c r="E74" s="80"/>
      <c r="F74" s="80"/>
      <c r="G74" s="81"/>
      <c r="H74" s="81"/>
      <c r="I74" s="74"/>
    </row>
    <row r="75" spans="1:9" ht="20.100000000000001" customHeight="1" x14ac:dyDescent="0.4">
      <c r="A75" s="82"/>
      <c r="B75" s="82" t="s">
        <v>54</v>
      </c>
      <c r="C75" s="82"/>
      <c r="D75" s="82"/>
      <c r="E75" s="69"/>
      <c r="F75" s="69"/>
      <c r="G75" s="69"/>
      <c r="H75" s="69"/>
      <c r="I75" s="82"/>
    </row>
    <row r="76" spans="1:9" ht="20.100000000000001" customHeight="1" x14ac:dyDescent="0.4">
      <c r="A76" s="82"/>
      <c r="B76" s="82" t="s">
        <v>55</v>
      </c>
      <c r="C76" s="82"/>
      <c r="D76" s="82"/>
      <c r="E76" s="69"/>
      <c r="F76" s="69"/>
      <c r="G76" s="69"/>
      <c r="H76" s="69"/>
      <c r="I76" s="82"/>
    </row>
    <row r="77" spans="1:9" ht="20.100000000000001" customHeight="1" x14ac:dyDescent="0.4">
      <c r="A77" s="82"/>
      <c r="B77" s="82" t="s">
        <v>56</v>
      </c>
      <c r="C77" s="82"/>
      <c r="D77" s="82"/>
      <c r="E77" s="69"/>
      <c r="F77" s="69"/>
      <c r="G77" s="69"/>
      <c r="H77" s="69"/>
      <c r="I77" s="82"/>
    </row>
    <row r="78" spans="1:9" ht="20.100000000000001" customHeight="1" x14ac:dyDescent="0.4">
      <c r="A78" s="82"/>
      <c r="B78" s="82" t="s">
        <v>57</v>
      </c>
      <c r="C78" s="82"/>
      <c r="D78" s="83"/>
      <c r="E78" s="69"/>
      <c r="F78" s="69"/>
      <c r="G78" s="69"/>
      <c r="H78" s="69"/>
      <c r="I78" s="82"/>
    </row>
    <row r="79" spans="1:9" ht="20.100000000000001" customHeight="1" x14ac:dyDescent="0.4">
      <c r="A79" s="84"/>
      <c r="B79" s="82" t="s">
        <v>58</v>
      </c>
      <c r="C79" s="84"/>
      <c r="D79" s="84"/>
      <c r="E79" s="85"/>
      <c r="F79" s="85"/>
      <c r="G79" s="85"/>
      <c r="H79" s="85"/>
      <c r="I79" s="84"/>
    </row>
    <row r="80" spans="1:9" ht="20.100000000000001" customHeight="1" x14ac:dyDescent="0.4">
      <c r="A80" s="84"/>
      <c r="B80" s="82" t="s">
        <v>59</v>
      </c>
      <c r="C80" s="84"/>
      <c r="D80" s="84"/>
      <c r="E80" s="85"/>
      <c r="F80" s="85"/>
      <c r="G80" s="85"/>
      <c r="H80" s="85"/>
      <c r="I80" s="84"/>
    </row>
    <row r="81" spans="1:9" ht="20.100000000000001" customHeight="1" x14ac:dyDescent="0.4">
      <c r="A81" s="84"/>
      <c r="B81" s="82" t="s">
        <v>60</v>
      </c>
      <c r="C81" s="84"/>
      <c r="D81" s="84"/>
      <c r="E81" s="85"/>
      <c r="F81" s="85"/>
      <c r="G81" s="85"/>
      <c r="H81" s="85"/>
      <c r="I81" s="84"/>
    </row>
  </sheetData>
  <mergeCells count="10">
    <mergeCell ref="E70:F70"/>
    <mergeCell ref="E71:F71"/>
    <mergeCell ref="E72:F72"/>
    <mergeCell ref="E73:F73"/>
    <mergeCell ref="B3:D3"/>
    <mergeCell ref="B4:B6"/>
    <mergeCell ref="C4:C5"/>
    <mergeCell ref="B43:B44"/>
    <mergeCell ref="B66:F66"/>
    <mergeCell ref="E69:F69"/>
  </mergeCells>
  <phoneticPr fontId="2"/>
  <pageMargins left="0.70866141732283472" right="0.70866141732283472" top="0.74803149606299213" bottom="0.74803149606299213" header="0.31496062992125984" footer="0.31496062992125984"/>
  <pageSetup paperSize="8" scale="69" orientation="portrait" r:id="rId1"/>
  <rowBreaks count="1" manualBreakCount="1">
    <brk id="6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2024-09-19T05:18:17Z</dcterms:created>
  <dcterms:modified xsi:type="dcterms:W3CDTF">2024-09-19T05:18:20Z</dcterms:modified>
</cp:coreProperties>
</file>